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 Documents\A AICL colóquios\26º LOMBA 2016\26º lomba maia 2016webpage\"/>
    </mc:Choice>
  </mc:AlternateContent>
  <bookViews>
    <workbookView xWindow="0" yWindow="0" windowWidth="20490" windowHeight="7155" activeTab="1"/>
  </bookViews>
  <sheets>
    <sheet name="Chart1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F24" i="1"/>
  <c r="E24" i="1"/>
  <c r="D24" i="1"/>
  <c r="C24" i="1"/>
  <c r="F10" i="1"/>
</calcChain>
</file>

<file path=xl/sharedStrings.xml><?xml version="1.0" encoding="utf-8"?>
<sst xmlns="http://schemas.openxmlformats.org/spreadsheetml/2006/main" count="105" uniqueCount="59">
  <si>
    <t>t1</t>
  </si>
  <si>
    <t>t2</t>
  </si>
  <si>
    <t>T1</t>
  </si>
  <si>
    <t>sai manhã 3</t>
  </si>
  <si>
    <t>sai dia 2</t>
  </si>
  <si>
    <t>sai dia 4</t>
  </si>
  <si>
    <t>sai dia 3</t>
  </si>
  <si>
    <t xml:space="preserve"> OK confirmado</t>
  </si>
  <si>
    <t>sai 2</t>
  </si>
  <si>
    <t>subtotal</t>
  </si>
  <si>
    <t>sai a 29</t>
  </si>
  <si>
    <t>entra dia 21/9 sai dia 5</t>
  </si>
  <si>
    <t>confirmado</t>
  </si>
  <si>
    <t>sai dia 3 confirmado</t>
  </si>
  <si>
    <t>sai dia2</t>
  </si>
  <si>
    <t xml:space="preserve">grupo de timor </t>
  </si>
  <si>
    <t>Bombeiros da Ribeira Grande</t>
  </si>
  <si>
    <t>2 Pessoas ?</t>
  </si>
  <si>
    <t>confirmado rolf sai dia 3, luciano sai dia 2</t>
  </si>
  <si>
    <t>Column2</t>
  </si>
  <si>
    <t>Column13</t>
  </si>
  <si>
    <t>28</t>
  </si>
  <si>
    <t>29</t>
  </si>
  <si>
    <t>30</t>
  </si>
  <si>
    <t>1</t>
  </si>
  <si>
    <t>2</t>
  </si>
  <si>
    <t>3</t>
  </si>
  <si>
    <t>mudam para t2 dia 2</t>
  </si>
  <si>
    <t>1 sai dia 3</t>
  </si>
  <si>
    <t>Anna kalewska ECO</t>
  </si>
  <si>
    <t>Katharine +John Baker ECO</t>
  </si>
  <si>
    <t>F Madruga, Fátima+2 ECO</t>
  </si>
  <si>
    <t>Marisa mendonça+Maria José ECO</t>
  </si>
  <si>
    <t>Anabela Sardo e Perpetua S ECO</t>
  </si>
  <si>
    <t>Malaca Casteleiro e mulher ECO</t>
  </si>
  <si>
    <t>Tiago Anacleto-Matias +2 ECO</t>
  </si>
  <si>
    <t>mario meleiro e filho ECO</t>
  </si>
  <si>
    <t>Ant Callixto+Margaret Silva ECO</t>
  </si>
  <si>
    <t>D Ximenes Belo ECO</t>
  </si>
  <si>
    <t>santa e m da gloria oliveira QS</t>
  </si>
  <si>
    <t>Column3</t>
  </si>
  <si>
    <t>Column4</t>
  </si>
  <si>
    <t>Column5</t>
  </si>
  <si>
    <t>Column6</t>
  </si>
  <si>
    <t>total</t>
  </si>
  <si>
    <t>carla luis+alexandre+criança QS</t>
  </si>
  <si>
    <t>darrell Kastin e mulher QS</t>
  </si>
  <si>
    <t>EcoBeach Resort+Quinta Santana</t>
  </si>
  <si>
    <t>outros</t>
  </si>
  <si>
    <t>Emanuel Melo Qs</t>
  </si>
  <si>
    <t>J Couto Rodrigues e mulher QS</t>
  </si>
  <si>
    <t>norberto avila QS</t>
  </si>
  <si>
    <t>Raul Gaião QS</t>
  </si>
  <si>
    <t>Rolf Kemmler+Luciano QS</t>
  </si>
  <si>
    <t>filinto elisio e márcia QS</t>
  </si>
  <si>
    <t>Eduino de Jesus QS</t>
  </si>
  <si>
    <t>vilca m merizio QS</t>
  </si>
  <si>
    <t>Dr Ramos Horta ECO</t>
  </si>
  <si>
    <t>sai dia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</si>
</sst>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1" fontId="1" fillId="0" borderId="0" xfId="0" applyNumberFormat="1" applyFont="1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2" xfId="0" applyBorder="1"/>
    <xf numFmtId="0" fontId="0" fillId="0" borderId="3" xfId="0" applyBorder="1"/>
    <xf numFmtId="0" fontId="3" fillId="0" borderId="1" xfId="0" applyFont="1" applyFill="1" applyBorder="1"/>
    <xf numFmtId="0" fontId="3" fillId="0" borderId="2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6" fillId="0" borderId="2" xfId="0" applyFont="1" applyBorder="1"/>
    <xf numFmtId="0" fontId="7" fillId="0" borderId="3" xfId="0" applyFont="1" applyBorder="1"/>
    <xf numFmtId="0" fontId="7" fillId="0" borderId="0" xfId="0" applyFont="1"/>
    <xf numFmtId="0" fontId="1" fillId="0" borderId="2" xfId="0" applyFont="1" applyFill="1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2" fillId="0" borderId="0" xfId="0" applyFont="1"/>
    <xf numFmtId="0" fontId="1" fillId="2" borderId="0" xfId="0" applyFont="1" applyFill="1"/>
    <xf numFmtId="0" fontId="1" fillId="2" borderId="4" xfId="0" applyFont="1" applyFill="1" applyBorder="1"/>
    <xf numFmtId="0" fontId="2" fillId="0" borderId="4" xfId="0" applyFont="1" applyBorder="1"/>
    <xf numFmtId="0" fontId="0" fillId="0" borderId="4" xfId="0" applyBorder="1"/>
  </cellXfs>
  <cellStyles count="1">
    <cellStyle name="Normal" xfId="0" builtinId="0"/>
  </cellStyles>
  <dxfs count="11"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Sheet1!$B$25</c:f>
              <c:strCache>
                <c:ptCount val="1"/>
                <c:pt idx="0">
                  <c:v>Column2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Sheet1!$A$26:$A$28</c:f>
              <c:strCache>
                <c:ptCount val="3"/>
                <c:pt idx="0">
                  <c:v>Bombeiros da Ribeira Grande</c:v>
                </c:pt>
                <c:pt idx="1">
                  <c:v>grupo de timor </c:v>
                </c:pt>
                <c:pt idx="2">
                  <c:v>total</c:v>
                </c:pt>
              </c:strCache>
            </c:strRef>
          </c:cat>
          <c:val>
            <c:numRef>
              <c:f>Sheet1!$B$26:$B$28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9331-46CD-9D61-972C93AAC1A5}"/>
            </c:ext>
          </c:extLst>
        </c:ser>
        <c:ser>
          <c:idx val="1"/>
          <c:order val="1"/>
          <c:tx>
            <c:strRef>
              <c:f>Sheet1!$C$25</c:f>
              <c:strCache>
                <c:ptCount val="1"/>
                <c:pt idx="0">
                  <c:v>28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Sheet1!$A$26:$A$28</c:f>
              <c:strCache>
                <c:ptCount val="3"/>
                <c:pt idx="0">
                  <c:v>Bombeiros da Ribeira Grande</c:v>
                </c:pt>
                <c:pt idx="1">
                  <c:v>grupo de timor </c:v>
                </c:pt>
                <c:pt idx="2">
                  <c:v>total</c:v>
                </c:pt>
              </c:strCache>
            </c:strRef>
          </c:cat>
          <c:val>
            <c:numRef>
              <c:f>Sheet1!$C$26:$C$28</c:f>
              <c:numCache>
                <c:formatCode>General</c:formatCode>
                <c:ptCount val="3"/>
                <c:pt idx="1">
                  <c:v>17</c:v>
                </c:pt>
                <c:pt idx="2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31-46CD-9D61-972C93AAC1A5}"/>
            </c:ext>
          </c:extLst>
        </c:ser>
        <c:ser>
          <c:idx val="2"/>
          <c:order val="2"/>
          <c:tx>
            <c:strRef>
              <c:f>Sheet1!$D$25</c:f>
              <c:strCache>
                <c:ptCount val="1"/>
                <c:pt idx="0">
                  <c:v>29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Sheet1!$A$26:$A$28</c:f>
              <c:strCache>
                <c:ptCount val="3"/>
                <c:pt idx="0">
                  <c:v>Bombeiros da Ribeira Grande</c:v>
                </c:pt>
                <c:pt idx="1">
                  <c:v>grupo de timor </c:v>
                </c:pt>
                <c:pt idx="2">
                  <c:v>total</c:v>
                </c:pt>
              </c:strCache>
            </c:strRef>
          </c:cat>
          <c:val>
            <c:numRef>
              <c:f>Sheet1!$D$26:$D$28</c:f>
              <c:numCache>
                <c:formatCode>General</c:formatCode>
                <c:ptCount val="3"/>
                <c:pt idx="1">
                  <c:v>17</c:v>
                </c:pt>
                <c:pt idx="2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31-46CD-9D61-972C93AAC1A5}"/>
            </c:ext>
          </c:extLst>
        </c:ser>
        <c:ser>
          <c:idx val="3"/>
          <c:order val="3"/>
          <c:tx>
            <c:strRef>
              <c:f>Sheet1!$E$25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Sheet1!$A$26:$A$28</c:f>
              <c:strCache>
                <c:ptCount val="3"/>
                <c:pt idx="0">
                  <c:v>Bombeiros da Ribeira Grande</c:v>
                </c:pt>
                <c:pt idx="1">
                  <c:v>grupo de timor </c:v>
                </c:pt>
                <c:pt idx="2">
                  <c:v>total</c:v>
                </c:pt>
              </c:strCache>
            </c:strRef>
          </c:cat>
          <c:val>
            <c:numRef>
              <c:f>Sheet1!$E$26:$E$28</c:f>
              <c:numCache>
                <c:formatCode>General</c:formatCode>
                <c:ptCount val="3"/>
                <c:pt idx="1">
                  <c:v>17</c:v>
                </c:pt>
                <c:pt idx="2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31-46CD-9D61-972C93AAC1A5}"/>
            </c:ext>
          </c:extLst>
        </c:ser>
        <c:ser>
          <c:idx val="4"/>
          <c:order val="4"/>
          <c:tx>
            <c:strRef>
              <c:f>Sheet1!$F$25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Sheet1!$A$26:$A$28</c:f>
              <c:strCache>
                <c:ptCount val="3"/>
                <c:pt idx="0">
                  <c:v>Bombeiros da Ribeira Grande</c:v>
                </c:pt>
                <c:pt idx="1">
                  <c:v>grupo de timor </c:v>
                </c:pt>
                <c:pt idx="2">
                  <c:v>total</c:v>
                </c:pt>
              </c:strCache>
            </c:strRef>
          </c:cat>
          <c:val>
            <c:numRef>
              <c:f>Sheet1!$F$26:$F$28</c:f>
              <c:numCache>
                <c:formatCode>General</c:formatCode>
                <c:ptCount val="3"/>
                <c:pt idx="2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31-46CD-9D61-972C93AAC1A5}"/>
            </c:ext>
          </c:extLst>
        </c:ser>
        <c:ser>
          <c:idx val="5"/>
          <c:order val="5"/>
          <c:tx>
            <c:strRef>
              <c:f>Sheet1!$G$25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Sheet1!$A$26:$A$28</c:f>
              <c:strCache>
                <c:ptCount val="3"/>
                <c:pt idx="0">
                  <c:v>Bombeiros da Ribeira Grande</c:v>
                </c:pt>
                <c:pt idx="1">
                  <c:v>grupo de timor </c:v>
                </c:pt>
                <c:pt idx="2">
                  <c:v>total</c:v>
                </c:pt>
              </c:strCache>
            </c:strRef>
          </c:cat>
          <c:val>
            <c:numRef>
              <c:f>Sheet1!$G$26:$G$28</c:f>
              <c:numCache>
                <c:formatCode>General</c:formatCode>
                <c:ptCount val="3"/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331-46CD-9D61-972C93AAC1A5}"/>
            </c:ext>
          </c:extLst>
        </c:ser>
        <c:ser>
          <c:idx val="6"/>
          <c:order val="6"/>
          <c:tx>
            <c:strRef>
              <c:f>Sheet1!$H$25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Sheet1!$A$26:$A$28</c:f>
              <c:strCache>
                <c:ptCount val="3"/>
                <c:pt idx="0">
                  <c:v>Bombeiros da Ribeira Grande</c:v>
                </c:pt>
                <c:pt idx="1">
                  <c:v>grupo de timor </c:v>
                </c:pt>
                <c:pt idx="2">
                  <c:v>total</c:v>
                </c:pt>
              </c:strCache>
            </c:strRef>
          </c:cat>
          <c:val>
            <c:numRef>
              <c:f>Sheet1!$H$26:$H$28</c:f>
              <c:numCache>
                <c:formatCode>General</c:formatCode>
                <c:ptCount val="3"/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331-46CD-9D61-972C93AAC1A5}"/>
            </c:ext>
          </c:extLst>
        </c:ser>
        <c:ser>
          <c:idx val="7"/>
          <c:order val="7"/>
          <c:tx>
            <c:strRef>
              <c:f>Sheet1!$I$25</c:f>
              <c:strCache>
                <c:ptCount val="1"/>
                <c:pt idx="0">
                  <c:v>Column3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Sheet1!$A$26:$A$28</c:f>
              <c:strCache>
                <c:ptCount val="3"/>
                <c:pt idx="0">
                  <c:v>Bombeiros da Ribeira Grande</c:v>
                </c:pt>
                <c:pt idx="1">
                  <c:v>grupo de timor </c:v>
                </c:pt>
                <c:pt idx="2">
                  <c:v>total</c:v>
                </c:pt>
              </c:strCache>
            </c:strRef>
          </c:cat>
          <c:val>
            <c:numRef>
              <c:f>Sheet1!$I$26:$I$28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7-9331-46CD-9D61-972C93AAC1A5}"/>
            </c:ext>
          </c:extLst>
        </c:ser>
        <c:ser>
          <c:idx val="8"/>
          <c:order val="8"/>
          <c:tx>
            <c:strRef>
              <c:f>Sheet1!$J$25</c:f>
              <c:strCache>
                <c:ptCount val="1"/>
                <c:pt idx="0">
                  <c:v>Column4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Sheet1!$A$26:$A$28</c:f>
              <c:strCache>
                <c:ptCount val="3"/>
                <c:pt idx="0">
                  <c:v>Bombeiros da Ribeira Grande</c:v>
                </c:pt>
                <c:pt idx="1">
                  <c:v>grupo de timor </c:v>
                </c:pt>
                <c:pt idx="2">
                  <c:v>total</c:v>
                </c:pt>
              </c:strCache>
            </c:strRef>
          </c:cat>
          <c:val>
            <c:numRef>
              <c:f>Sheet1!$J$26:$J$28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8-9331-46CD-9D61-972C93AAC1A5}"/>
            </c:ext>
          </c:extLst>
        </c:ser>
        <c:ser>
          <c:idx val="9"/>
          <c:order val="9"/>
          <c:tx>
            <c:strRef>
              <c:f>Sheet1!$K$25</c:f>
              <c:strCache>
                <c:ptCount val="1"/>
                <c:pt idx="0">
                  <c:v>Column5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Sheet1!$A$26:$A$28</c:f>
              <c:strCache>
                <c:ptCount val="3"/>
                <c:pt idx="0">
                  <c:v>Bombeiros da Ribeira Grande</c:v>
                </c:pt>
                <c:pt idx="1">
                  <c:v>grupo de timor </c:v>
                </c:pt>
                <c:pt idx="2">
                  <c:v>total</c:v>
                </c:pt>
              </c:strCache>
            </c:strRef>
          </c:cat>
          <c:val>
            <c:numRef>
              <c:f>Sheet1!$K$26:$K$28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9-9331-46CD-9D61-972C93AAC1A5}"/>
            </c:ext>
          </c:extLst>
        </c:ser>
        <c:ser>
          <c:idx val="10"/>
          <c:order val="10"/>
          <c:tx>
            <c:strRef>
              <c:f>Sheet1!$L$25</c:f>
              <c:strCache>
                <c:ptCount val="1"/>
                <c:pt idx="0">
                  <c:v>Column6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Sheet1!$A$26:$A$28</c:f>
              <c:strCache>
                <c:ptCount val="3"/>
                <c:pt idx="0">
                  <c:v>Bombeiros da Ribeira Grande</c:v>
                </c:pt>
                <c:pt idx="1">
                  <c:v>grupo de timor </c:v>
                </c:pt>
                <c:pt idx="2">
                  <c:v>total</c:v>
                </c:pt>
              </c:strCache>
            </c:strRef>
          </c:cat>
          <c:val>
            <c:numRef>
              <c:f>Sheet1!$L$26:$L$28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A-9331-46CD-9D61-972C93AAC1A5}"/>
            </c:ext>
          </c:extLst>
        </c:ser>
        <c:ser>
          <c:idx val="11"/>
          <c:order val="11"/>
          <c:tx>
            <c:strRef>
              <c:f>Sheet1!$M$25</c:f>
              <c:strCache>
                <c:ptCount val="1"/>
                <c:pt idx="0">
                  <c:v>Column13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Sheet1!$A$26:$A$28</c:f>
              <c:strCache>
                <c:ptCount val="3"/>
                <c:pt idx="0">
                  <c:v>Bombeiros da Ribeira Grande</c:v>
                </c:pt>
                <c:pt idx="1">
                  <c:v>grupo de timor </c:v>
                </c:pt>
                <c:pt idx="2">
                  <c:v>total</c:v>
                </c:pt>
              </c:strCache>
            </c:strRef>
          </c:cat>
          <c:val>
            <c:numRef>
              <c:f>Sheet1!$M$26:$M$28</c:f>
            </c:numRef>
          </c:val>
          <c:extLst>
            <c:ext xmlns:c16="http://schemas.microsoft.com/office/drawing/2014/chart" uri="{C3380CC4-5D6E-409C-BE32-E72D297353CC}">
              <c16:uniqueId val="{0000000B-9331-46CD-9D61-972C93AAC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6129792"/>
        <c:axId val="315780688"/>
      </c:barChart>
      <c:catAx>
        <c:axId val="31612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15780688"/>
        <c:crosses val="autoZero"/>
        <c:auto val="1"/>
        <c:lblAlgn val="ctr"/>
        <c:lblOffset val="100"/>
        <c:noMultiLvlLbl val="0"/>
      </c:catAx>
      <c:valAx>
        <c:axId val="31578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1612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3523" cy="629227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e1" ref="A25:M28" totalsRowShown="0" headerRowDxfId="10">
  <tableColumns count="13">
    <tableColumn id="1" name="outros" dataCellStyle="Normal"/>
    <tableColumn id="2" name="Column2" dataDxfId="9" dataCellStyle="Normal"/>
    <tableColumn id="3" name="28" dataDxfId="8" dataCellStyle="Normal"/>
    <tableColumn id="4" name="29" dataDxfId="7" dataCellStyle="Normal"/>
    <tableColumn id="5" name="30" dataDxfId="6" dataCellStyle="Normal"/>
    <tableColumn id="6" name="1" dataDxfId="5" dataCellStyle="Normal"/>
    <tableColumn id="7" name="2" dataDxfId="4" dataCellStyle="Normal"/>
    <tableColumn id="8" name="3" dataDxfId="3" dataCellStyle="Normal"/>
    <tableColumn id="9" name="Column3" dataDxfId="2" dataCellStyle="Normal"/>
    <tableColumn id="10" name="Column4" dataDxfId="1" dataCellStyle="Normal"/>
    <tableColumn id="11" name="Column5" dataDxfId="0" dataCellStyle="Normal"/>
    <tableColumn id="12" name="Column6"/>
    <tableColumn id="13" name="Column13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tabSelected="1" workbookViewId="0">
      <selection activeCell="C15" sqref="C15:D15"/>
    </sheetView>
  </sheetViews>
  <sheetFormatPr defaultRowHeight="15" x14ac:dyDescent="0.25"/>
  <cols>
    <col min="1" max="1" width="31.5703125" customWidth="1"/>
    <col min="2" max="2" width="5.140625" style="25" customWidth="1"/>
    <col min="3" max="3" width="4.5703125" style="25" customWidth="1"/>
    <col min="4" max="4" width="5.140625" style="25" customWidth="1"/>
    <col min="5" max="5" width="4.5703125" style="25" customWidth="1"/>
    <col min="6" max="6" width="4.28515625" style="25" customWidth="1"/>
    <col min="7" max="7" width="4" style="25" customWidth="1"/>
    <col min="8" max="8" width="4.28515625" style="25" customWidth="1"/>
    <col min="9" max="9" width="8" style="25" customWidth="1"/>
    <col min="10" max="11" width="12.42578125" style="25" customWidth="1"/>
    <col min="12" max="12" width="7.7109375" customWidth="1"/>
    <col min="13" max="13" width="12.42578125" hidden="1" customWidth="1"/>
  </cols>
  <sheetData>
    <row r="1" spans="1:27" x14ac:dyDescent="0.25">
      <c r="A1" s="22" t="s">
        <v>47</v>
      </c>
      <c r="B1" s="23"/>
      <c r="C1" s="23">
        <v>28</v>
      </c>
      <c r="D1" s="23">
        <v>29</v>
      </c>
      <c r="E1" s="23">
        <v>30</v>
      </c>
      <c r="F1" s="23">
        <v>1</v>
      </c>
      <c r="G1" s="23">
        <v>2</v>
      </c>
      <c r="H1" s="23">
        <v>3</v>
      </c>
      <c r="I1" s="23">
        <v>4</v>
      </c>
      <c r="J1" s="23">
        <v>5</v>
      </c>
      <c r="K1" s="24"/>
      <c r="L1" s="5"/>
      <c r="M1" s="5"/>
      <c r="N1" s="5"/>
      <c r="O1" s="5"/>
      <c r="P1" s="6"/>
    </row>
    <row r="2" spans="1:27" s="3" customFormat="1" x14ac:dyDescent="0.25">
      <c r="A2" s="21" t="s">
        <v>29</v>
      </c>
      <c r="B2" s="24" t="s">
        <v>0</v>
      </c>
      <c r="C2" s="24">
        <v>1</v>
      </c>
      <c r="D2" s="24">
        <v>1</v>
      </c>
      <c r="E2" s="24">
        <v>1</v>
      </c>
      <c r="F2" s="24">
        <v>1</v>
      </c>
      <c r="G2" s="24">
        <v>1</v>
      </c>
      <c r="H2" s="24">
        <v>1</v>
      </c>
      <c r="I2" s="24" t="s">
        <v>6</v>
      </c>
      <c r="J2" s="24"/>
      <c r="K2" s="24" t="s">
        <v>7</v>
      </c>
      <c r="L2" s="8"/>
      <c r="M2" s="17" t="s">
        <v>17</v>
      </c>
      <c r="N2" s="17"/>
      <c r="O2" s="9"/>
      <c r="P2" s="10"/>
    </row>
    <row r="3" spans="1:27" x14ac:dyDescent="0.25">
      <c r="A3" s="21" t="s">
        <v>30</v>
      </c>
      <c r="B3" s="24" t="s">
        <v>0</v>
      </c>
      <c r="C3" s="24">
        <v>0</v>
      </c>
      <c r="D3" s="24">
        <v>2</v>
      </c>
      <c r="E3" s="24">
        <v>2</v>
      </c>
      <c r="F3" s="24">
        <v>2</v>
      </c>
      <c r="G3" s="24">
        <v>0</v>
      </c>
      <c r="H3" s="24">
        <v>0</v>
      </c>
      <c r="I3" s="24" t="s">
        <v>4</v>
      </c>
      <c r="J3" s="24"/>
      <c r="K3" s="24" t="s">
        <v>7</v>
      </c>
      <c r="L3" s="11"/>
      <c r="M3" s="11"/>
      <c r="N3" s="11"/>
      <c r="O3" s="11"/>
      <c r="P3" s="6"/>
    </row>
    <row r="4" spans="1:27" x14ac:dyDescent="0.25">
      <c r="A4" s="21" t="s">
        <v>31</v>
      </c>
      <c r="B4" s="24" t="s">
        <v>1</v>
      </c>
      <c r="C4" s="24">
        <v>0</v>
      </c>
      <c r="D4" s="24">
        <v>4</v>
      </c>
      <c r="E4" s="24">
        <v>4</v>
      </c>
      <c r="F4" s="24">
        <v>4</v>
      </c>
      <c r="G4" s="24">
        <v>2</v>
      </c>
      <c r="H4" s="24">
        <v>2</v>
      </c>
      <c r="I4" s="24" t="s">
        <v>5</v>
      </c>
      <c r="J4" s="24"/>
      <c r="K4" s="24" t="s">
        <v>7</v>
      </c>
      <c r="L4" s="12"/>
      <c r="M4" s="12"/>
      <c r="N4" s="5"/>
      <c r="O4" s="5"/>
      <c r="P4" s="6"/>
    </row>
    <row r="5" spans="1:27" x14ac:dyDescent="0.25">
      <c r="A5" s="21" t="s">
        <v>32</v>
      </c>
      <c r="B5" s="24" t="s">
        <v>1</v>
      </c>
      <c r="C5" s="24">
        <v>0</v>
      </c>
      <c r="D5" s="24">
        <v>2</v>
      </c>
      <c r="E5" s="24">
        <v>2</v>
      </c>
      <c r="F5" s="24">
        <v>2</v>
      </c>
      <c r="G5" s="24">
        <v>2</v>
      </c>
      <c r="H5" s="24">
        <v>2</v>
      </c>
      <c r="I5" s="24" t="s">
        <v>5</v>
      </c>
      <c r="J5" s="24"/>
      <c r="K5" s="24" t="s">
        <v>7</v>
      </c>
      <c r="L5" s="12"/>
      <c r="M5" s="5"/>
      <c r="N5" s="5"/>
      <c r="O5" s="5"/>
      <c r="P5" s="6"/>
    </row>
    <row r="6" spans="1:27" x14ac:dyDescent="0.25">
      <c r="A6" s="21" t="s">
        <v>33</v>
      </c>
      <c r="B6" s="24" t="s">
        <v>1</v>
      </c>
      <c r="C6" s="24">
        <v>2</v>
      </c>
      <c r="D6" s="24">
        <v>2</v>
      </c>
      <c r="E6" s="24">
        <v>2</v>
      </c>
      <c r="F6" s="24">
        <v>2</v>
      </c>
      <c r="G6" s="24">
        <v>2</v>
      </c>
      <c r="H6" s="24">
        <v>1</v>
      </c>
      <c r="I6" s="24" t="s">
        <v>28</v>
      </c>
      <c r="J6" s="24"/>
      <c r="K6" s="24" t="s">
        <v>7</v>
      </c>
      <c r="L6" s="12"/>
      <c r="M6" s="12"/>
      <c r="N6" s="5"/>
      <c r="O6" s="5"/>
      <c r="P6" s="6"/>
    </row>
    <row r="7" spans="1:27" x14ac:dyDescent="0.25">
      <c r="A7" s="21" t="s">
        <v>34</v>
      </c>
      <c r="B7" s="24" t="s">
        <v>0</v>
      </c>
      <c r="C7" s="24">
        <v>2</v>
      </c>
      <c r="D7" s="24">
        <v>2</v>
      </c>
      <c r="E7" s="24">
        <v>2</v>
      </c>
      <c r="F7" s="24">
        <v>2</v>
      </c>
      <c r="G7" s="24">
        <v>2</v>
      </c>
      <c r="H7" s="24">
        <v>0</v>
      </c>
      <c r="I7" s="24" t="s">
        <v>3</v>
      </c>
      <c r="J7" s="24"/>
      <c r="K7" s="24" t="s">
        <v>27</v>
      </c>
      <c r="L7" s="11"/>
      <c r="M7" s="11"/>
      <c r="N7" s="7" t="s">
        <v>7</v>
      </c>
      <c r="O7" s="11"/>
      <c r="P7" s="6"/>
    </row>
    <row r="8" spans="1:27" x14ac:dyDescent="0.25">
      <c r="A8" s="21" t="s">
        <v>35</v>
      </c>
      <c r="B8" s="24" t="s">
        <v>1</v>
      </c>
      <c r="C8" s="24">
        <v>2</v>
      </c>
      <c r="D8" s="24">
        <v>4</v>
      </c>
      <c r="E8" s="24">
        <v>4</v>
      </c>
      <c r="F8" s="24">
        <v>4</v>
      </c>
      <c r="G8" s="24">
        <v>4</v>
      </c>
      <c r="H8" s="24">
        <v>0</v>
      </c>
      <c r="I8" s="24" t="s">
        <v>3</v>
      </c>
      <c r="J8" s="24"/>
      <c r="K8" s="24" t="s">
        <v>7</v>
      </c>
      <c r="L8" s="12"/>
      <c r="M8" s="12"/>
      <c r="N8" s="5"/>
      <c r="O8" s="5"/>
      <c r="P8" s="6"/>
    </row>
    <row r="9" spans="1:27" x14ac:dyDescent="0.25">
      <c r="A9" s="21" t="s">
        <v>36</v>
      </c>
      <c r="B9" s="24" t="s">
        <v>0</v>
      </c>
      <c r="C9" s="24">
        <v>0</v>
      </c>
      <c r="D9" s="24">
        <v>2</v>
      </c>
      <c r="E9" s="24">
        <v>2</v>
      </c>
      <c r="F9" s="24">
        <v>2</v>
      </c>
      <c r="G9" s="24">
        <v>0</v>
      </c>
      <c r="H9" s="24">
        <v>0</v>
      </c>
      <c r="I9" s="24" t="s">
        <v>8</v>
      </c>
      <c r="J9" s="24"/>
      <c r="K9" s="24" t="s">
        <v>7</v>
      </c>
      <c r="L9" s="11"/>
      <c r="M9" s="11"/>
      <c r="N9" s="11"/>
      <c r="O9" s="11"/>
      <c r="P9" s="6"/>
    </row>
    <row r="10" spans="1:27" x14ac:dyDescent="0.25">
      <c r="A10" s="21" t="s">
        <v>37</v>
      </c>
      <c r="B10" s="24" t="s">
        <v>1</v>
      </c>
      <c r="C10" s="24">
        <v>2</v>
      </c>
      <c r="D10" s="24">
        <v>2</v>
      </c>
      <c r="E10" s="24">
        <v>2</v>
      </c>
      <c r="F10" s="24">
        <f>SUM(F26:F27)</f>
        <v>0</v>
      </c>
      <c r="G10" s="24">
        <v>2</v>
      </c>
      <c r="H10" s="24">
        <v>0</v>
      </c>
      <c r="I10" s="24" t="s">
        <v>6</v>
      </c>
      <c r="J10" s="24"/>
      <c r="K10" s="24" t="s">
        <v>7</v>
      </c>
      <c r="L10" s="12"/>
      <c r="M10" s="12"/>
      <c r="N10" s="11"/>
      <c r="O10" s="11"/>
      <c r="P10" s="6"/>
    </row>
    <row r="11" spans="1:27" x14ac:dyDescent="0.25">
      <c r="A11" s="21" t="s">
        <v>38</v>
      </c>
      <c r="B11" s="24" t="s">
        <v>0</v>
      </c>
      <c r="C11" s="24">
        <v>1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 t="s">
        <v>10</v>
      </c>
      <c r="J11" s="24"/>
      <c r="K11" s="24" t="s">
        <v>7</v>
      </c>
      <c r="L11" s="13"/>
      <c r="M11" s="13"/>
      <c r="N11" s="14"/>
      <c r="O11" s="14"/>
      <c r="P11" s="15"/>
      <c r="Q11" s="16"/>
    </row>
    <row r="12" spans="1:27" x14ac:dyDescent="0.25">
      <c r="A12" s="21" t="s">
        <v>57</v>
      </c>
      <c r="B12" s="24" t="s">
        <v>0</v>
      </c>
      <c r="C12" s="24">
        <v>0</v>
      </c>
      <c r="D12" s="24">
        <v>1</v>
      </c>
      <c r="E12" s="24">
        <v>1</v>
      </c>
      <c r="F12" s="24">
        <v>0</v>
      </c>
      <c r="G12" s="24">
        <v>0</v>
      </c>
      <c r="H12" s="24"/>
      <c r="I12" s="24" t="s">
        <v>58</v>
      </c>
      <c r="J12" s="24"/>
      <c r="K12" s="24" t="s">
        <v>7</v>
      </c>
      <c r="L12" s="18"/>
      <c r="M12" s="18"/>
      <c r="N12" s="19"/>
      <c r="O12" s="19"/>
      <c r="P12" s="20"/>
      <c r="Q12" s="16"/>
    </row>
    <row r="13" spans="1:27" s="2" customFormat="1" x14ac:dyDescent="0.25">
      <c r="A13" s="21" t="s">
        <v>39</v>
      </c>
      <c r="B13" s="24" t="s">
        <v>1</v>
      </c>
      <c r="C13" s="24">
        <v>2</v>
      </c>
      <c r="D13" s="24">
        <v>2</v>
      </c>
      <c r="E13" s="24">
        <v>2</v>
      </c>
      <c r="F13" s="24">
        <v>2</v>
      </c>
      <c r="G13" s="24">
        <v>2</v>
      </c>
      <c r="H13" s="24">
        <v>0</v>
      </c>
      <c r="I13" s="24" t="s">
        <v>6</v>
      </c>
      <c r="J13" s="24" t="s">
        <v>12</v>
      </c>
      <c r="K13" s="24"/>
      <c r="L13"/>
      <c r="M1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x14ac:dyDescent="0.25">
      <c r="A14" s="21" t="s">
        <v>45</v>
      </c>
      <c r="B14" s="24" t="s">
        <v>0</v>
      </c>
      <c r="C14" s="24">
        <v>0</v>
      </c>
      <c r="D14" s="24">
        <v>0</v>
      </c>
      <c r="E14" s="24">
        <v>2</v>
      </c>
      <c r="F14" s="24">
        <v>2</v>
      </c>
      <c r="G14" s="24">
        <v>2</v>
      </c>
      <c r="H14" s="24">
        <v>0</v>
      </c>
      <c r="I14" s="24" t="s">
        <v>6</v>
      </c>
      <c r="J14" s="24" t="s">
        <v>12</v>
      </c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x14ac:dyDescent="0.25">
      <c r="A15" s="21" t="s">
        <v>46</v>
      </c>
      <c r="B15" s="24" t="s">
        <v>0</v>
      </c>
      <c r="C15" s="24"/>
      <c r="D15" s="24"/>
      <c r="E15" s="24">
        <v>2</v>
      </c>
      <c r="F15" s="24">
        <v>2</v>
      </c>
      <c r="G15" s="24">
        <v>2</v>
      </c>
      <c r="H15" s="24">
        <v>0</v>
      </c>
      <c r="I15" s="24" t="s">
        <v>6</v>
      </c>
      <c r="J15" s="24" t="s">
        <v>12</v>
      </c>
      <c r="K15" s="2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x14ac:dyDescent="0.25">
      <c r="A16" s="21" t="s">
        <v>49</v>
      </c>
      <c r="B16" s="24" t="s">
        <v>0</v>
      </c>
      <c r="C16" s="24">
        <v>0</v>
      </c>
      <c r="D16" s="24">
        <v>1</v>
      </c>
      <c r="E16" s="24">
        <v>1</v>
      </c>
      <c r="F16" s="24">
        <v>1</v>
      </c>
      <c r="G16" s="24">
        <v>0</v>
      </c>
      <c r="H16" s="24">
        <v>0</v>
      </c>
      <c r="I16" s="24" t="s">
        <v>14</v>
      </c>
      <c r="J16" s="24" t="s">
        <v>12</v>
      </c>
      <c r="K16" s="24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s="2" customFormat="1" x14ac:dyDescent="0.25">
      <c r="A17" s="21" t="s">
        <v>50</v>
      </c>
      <c r="B17" s="24" t="s">
        <v>0</v>
      </c>
      <c r="C17" s="24">
        <v>2</v>
      </c>
      <c r="D17" s="24">
        <v>2</v>
      </c>
      <c r="E17" s="24">
        <v>2</v>
      </c>
      <c r="F17" s="24">
        <v>2</v>
      </c>
      <c r="G17" s="24">
        <v>2</v>
      </c>
      <c r="H17" s="24">
        <v>2</v>
      </c>
      <c r="I17" s="24">
        <v>2</v>
      </c>
      <c r="J17" s="24">
        <v>2</v>
      </c>
      <c r="K17" s="24" t="s">
        <v>11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s="2" customFormat="1" x14ac:dyDescent="0.25">
      <c r="A18" s="21" t="s">
        <v>51</v>
      </c>
      <c r="B18" s="24" t="s">
        <v>0</v>
      </c>
      <c r="C18" s="24">
        <v>0</v>
      </c>
      <c r="D18" s="24">
        <v>1</v>
      </c>
      <c r="E18" s="24">
        <v>1</v>
      </c>
      <c r="F18" s="24">
        <v>1</v>
      </c>
      <c r="G18" s="24">
        <v>1</v>
      </c>
      <c r="H18" s="24">
        <v>0</v>
      </c>
      <c r="I18" s="24" t="s">
        <v>6</v>
      </c>
      <c r="J18" s="24" t="s">
        <v>12</v>
      </c>
      <c r="K18" s="24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s="2" customFormat="1" x14ac:dyDescent="0.25">
      <c r="A19" s="21" t="s">
        <v>52</v>
      </c>
      <c r="B19" s="24" t="s">
        <v>2</v>
      </c>
      <c r="C19" s="24">
        <v>0</v>
      </c>
      <c r="D19" s="24">
        <v>1</v>
      </c>
      <c r="E19" s="24">
        <v>1</v>
      </c>
      <c r="F19" s="24">
        <v>1</v>
      </c>
      <c r="G19" s="24">
        <v>0</v>
      </c>
      <c r="H19" s="24">
        <v>0</v>
      </c>
      <c r="I19" s="24" t="s">
        <v>4</v>
      </c>
      <c r="J19" s="24" t="s">
        <v>12</v>
      </c>
      <c r="K19" s="24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x14ac:dyDescent="0.25">
      <c r="A20" s="21" t="s">
        <v>53</v>
      </c>
      <c r="B20" s="24" t="s">
        <v>1</v>
      </c>
      <c r="C20" s="24">
        <v>2</v>
      </c>
      <c r="D20" s="24">
        <v>2</v>
      </c>
      <c r="E20" s="24">
        <v>2</v>
      </c>
      <c r="F20" s="24">
        <v>2</v>
      </c>
      <c r="G20" s="24">
        <v>1</v>
      </c>
      <c r="H20" s="24">
        <v>0</v>
      </c>
      <c r="I20" s="24" t="s">
        <v>6</v>
      </c>
      <c r="J20" s="24" t="s">
        <v>18</v>
      </c>
      <c r="K20" s="24"/>
      <c r="L20" s="3"/>
      <c r="M20" s="3"/>
    </row>
    <row r="21" spans="1:27" x14ac:dyDescent="0.25">
      <c r="A21" s="21" t="s">
        <v>54</v>
      </c>
      <c r="B21" s="24" t="s">
        <v>0</v>
      </c>
      <c r="C21" s="24">
        <v>2</v>
      </c>
      <c r="D21" s="24">
        <v>2</v>
      </c>
      <c r="E21" s="24">
        <v>2</v>
      </c>
      <c r="F21" s="24">
        <v>2</v>
      </c>
      <c r="G21" s="24">
        <v>2</v>
      </c>
      <c r="H21" s="24">
        <v>0</v>
      </c>
      <c r="I21" s="24" t="s">
        <v>13</v>
      </c>
      <c r="J21" s="24"/>
      <c r="K21" s="24"/>
    </row>
    <row r="22" spans="1:27" x14ac:dyDescent="0.25">
      <c r="A22" s="21" t="s">
        <v>55</v>
      </c>
      <c r="B22" s="24" t="s">
        <v>0</v>
      </c>
      <c r="C22" s="24">
        <v>1</v>
      </c>
      <c r="D22" s="24">
        <v>1</v>
      </c>
      <c r="E22" s="24">
        <v>1</v>
      </c>
      <c r="F22" s="24">
        <v>1</v>
      </c>
      <c r="G22" s="24">
        <v>1</v>
      </c>
      <c r="H22" s="24">
        <v>0</v>
      </c>
      <c r="I22" s="24" t="s">
        <v>13</v>
      </c>
      <c r="J22" s="24"/>
      <c r="K22" s="24"/>
    </row>
    <row r="23" spans="1:27" x14ac:dyDescent="0.25">
      <c r="A23" s="21" t="s">
        <v>56</v>
      </c>
      <c r="B23" s="24" t="s">
        <v>2</v>
      </c>
      <c r="C23" s="24">
        <v>1</v>
      </c>
      <c r="D23" s="24">
        <v>1</v>
      </c>
      <c r="E23" s="24">
        <v>1</v>
      </c>
      <c r="F23" s="24">
        <v>1</v>
      </c>
      <c r="G23" s="24">
        <v>1</v>
      </c>
      <c r="H23" s="24">
        <v>0</v>
      </c>
      <c r="I23" s="24" t="s">
        <v>6</v>
      </c>
      <c r="J23" s="24" t="s">
        <v>12</v>
      </c>
      <c r="K23" s="24"/>
    </row>
    <row r="24" spans="1:27" x14ac:dyDescent="0.25">
      <c r="A24" s="21" t="s">
        <v>9</v>
      </c>
      <c r="B24" s="24"/>
      <c r="C24" s="24">
        <f t="shared" ref="C24:H24" si="0">SUM(C2:C23)</f>
        <v>20</v>
      </c>
      <c r="D24" s="24">
        <f t="shared" si="0"/>
        <v>35</v>
      </c>
      <c r="E24" s="24">
        <f t="shared" si="0"/>
        <v>39</v>
      </c>
      <c r="F24" s="24">
        <f t="shared" si="0"/>
        <v>36</v>
      </c>
      <c r="G24" s="24">
        <f t="shared" si="0"/>
        <v>29</v>
      </c>
      <c r="H24" s="24">
        <f t="shared" si="0"/>
        <v>8</v>
      </c>
      <c r="I24" s="24"/>
      <c r="J24" s="24"/>
      <c r="K24" s="24"/>
    </row>
    <row r="25" spans="1:27" s="1" customFormat="1" x14ac:dyDescent="0.25">
      <c r="A25" t="s">
        <v>48</v>
      </c>
      <c r="B25" s="25" t="s">
        <v>19</v>
      </c>
      <c r="C25" s="25" t="s">
        <v>21</v>
      </c>
      <c r="D25" s="25" t="s">
        <v>22</v>
      </c>
      <c r="E25" s="25" t="s">
        <v>23</v>
      </c>
      <c r="F25" s="25" t="s">
        <v>24</v>
      </c>
      <c r="G25" s="25" t="s">
        <v>25</v>
      </c>
      <c r="H25" s="25" t="s">
        <v>26</v>
      </c>
      <c r="I25" s="25" t="s">
        <v>40</v>
      </c>
      <c r="J25" s="25" t="s">
        <v>41</v>
      </c>
      <c r="K25" s="25" t="s">
        <v>42</v>
      </c>
      <c r="L25" s="1" t="s">
        <v>43</v>
      </c>
      <c r="M25" s="1" t="s">
        <v>20</v>
      </c>
    </row>
    <row r="26" spans="1:27" x14ac:dyDescent="0.25">
      <c r="A26" t="s">
        <v>16</v>
      </c>
      <c r="L26" s="4"/>
      <c r="M26" s="4"/>
    </row>
    <row r="27" spans="1:27" s="4" customFormat="1" x14ac:dyDescent="0.25">
      <c r="A27" t="s">
        <v>15</v>
      </c>
      <c r="B27" s="25"/>
      <c r="C27" s="25">
        <v>17</v>
      </c>
      <c r="D27" s="25">
        <v>17</v>
      </c>
      <c r="E27" s="25">
        <v>17</v>
      </c>
      <c r="F27" s="25"/>
      <c r="G27" s="25"/>
      <c r="H27" s="25"/>
      <c r="I27" s="25"/>
      <c r="J27" s="25"/>
      <c r="K27" s="25"/>
      <c r="L27"/>
      <c r="M27"/>
    </row>
    <row r="28" spans="1:27" x14ac:dyDescent="0.25">
      <c r="A28" t="s">
        <v>44</v>
      </c>
      <c r="C28" s="25">
        <v>39</v>
      </c>
      <c r="D28" s="25">
        <v>53</v>
      </c>
      <c r="E28" s="25">
        <v>55</v>
      </c>
      <c r="F28" s="25">
        <v>36</v>
      </c>
      <c r="G28" s="25">
        <v>30</v>
      </c>
      <c r="H28" s="25">
        <v>8</v>
      </c>
      <c r="L28" s="4"/>
      <c r="M28" s="4"/>
    </row>
  </sheetData>
  <sortState ref="A15:H28">
    <sortCondition ref="A15"/>
  </sortState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chrys chrystello AICL</dc:creator>
  <cp:lastModifiedBy>Chrys Chrystello</cp:lastModifiedBy>
  <cp:lastPrinted>2016-09-17T14:29:03Z</cp:lastPrinted>
  <dcterms:created xsi:type="dcterms:W3CDTF">2016-03-12T14:05:13Z</dcterms:created>
  <dcterms:modified xsi:type="dcterms:W3CDTF">2016-09-24T14:28:08Z</dcterms:modified>
</cp:coreProperties>
</file>